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3. Tercer Trimestre\6. LDF\"/>
    </mc:Choice>
  </mc:AlternateContent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6" i="1" l="1"/>
  <c r="H16" i="1" l="1"/>
  <c r="E13" i="1"/>
  <c r="H13" i="1" s="1"/>
  <c r="H15" i="1" l="1"/>
  <c r="G15" i="1"/>
  <c r="F15" i="1"/>
  <c r="E15" i="1"/>
  <c r="D15" i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<sst xmlns="http://schemas.openxmlformats.org/spreadsheetml/2006/main" count="21" uniqueCount="20">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</sst>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40" zoomScaleNormal="40" workbookViewId="0">
      <selection activeCell="G52" sqref="G5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59649150</v>
      </c>
      <c r="D12" s="9">
        <f t="shared" si="0"/>
        <v>12545095.859999999</v>
      </c>
      <c r="E12" s="9">
        <f t="shared" si="0"/>
        <v>72194245.859999999</v>
      </c>
      <c r="F12" s="9">
        <f t="shared" si="0"/>
        <v>72188432.900000006</v>
      </c>
      <c r="G12" s="9">
        <f t="shared" si="0"/>
        <v>63199119.840000004</v>
      </c>
      <c r="H12" s="9">
        <f t="shared" si="0"/>
        <v>5812.9599999934435</v>
      </c>
    </row>
    <row r="13" spans="1:8" s="4" customFormat="1" ht="32.25" x14ac:dyDescent="0.35">
      <c r="B13" s="10" t="s">
        <v>14</v>
      </c>
      <c r="C13" s="11">
        <v>59649150</v>
      </c>
      <c r="D13" s="11">
        <v>12545095.859999999</v>
      </c>
      <c r="E13" s="11">
        <f>+C13+D13</f>
        <v>72194245.859999999</v>
      </c>
      <c r="F13" s="11">
        <v>72188432.900000006</v>
      </c>
      <c r="G13" s="11">
        <v>63199119.840000004</v>
      </c>
      <c r="H13" s="11">
        <f>+E13-F13</f>
        <v>5812.9599999934435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12702531</v>
      </c>
      <c r="D15" s="9">
        <f t="shared" si="1"/>
        <v>38088517.520000003</v>
      </c>
      <c r="E15" s="9">
        <f t="shared" si="1"/>
        <v>50791048.520000003</v>
      </c>
      <c r="F15" s="9">
        <f t="shared" si="1"/>
        <v>17782144.030000001</v>
      </c>
      <c r="G15" s="9">
        <f t="shared" si="1"/>
        <v>16978116.350000001</v>
      </c>
      <c r="H15" s="9">
        <f t="shared" si="1"/>
        <v>33008904.490000002</v>
      </c>
    </row>
    <row r="16" spans="1:8" s="4" customFormat="1" ht="32.25" x14ac:dyDescent="0.35">
      <c r="B16" s="10" t="s">
        <v>17</v>
      </c>
      <c r="C16" s="11">
        <v>12702531</v>
      </c>
      <c r="D16" s="11">
        <v>38088517.520000003</v>
      </c>
      <c r="E16" s="11">
        <f>+C16+D16</f>
        <v>50791048.520000003</v>
      </c>
      <c r="F16" s="11">
        <v>17782144.030000001</v>
      </c>
      <c r="G16" s="11">
        <v>16978116.350000001</v>
      </c>
      <c r="H16" s="11">
        <f>+E16-F16</f>
        <v>33008904.490000002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72351681</v>
      </c>
      <c r="D18" s="9">
        <f t="shared" si="2"/>
        <v>50633613.380000003</v>
      </c>
      <c r="E18" s="9">
        <f t="shared" si="2"/>
        <v>122985294.38</v>
      </c>
      <c r="F18" s="9">
        <f t="shared" si="2"/>
        <v>89970576.930000007</v>
      </c>
      <c r="G18" s="9">
        <f t="shared" si="2"/>
        <v>80177236.189999998</v>
      </c>
      <c r="H18" s="9">
        <f t="shared" si="2"/>
        <v>33014717.449999996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2021-01-15T01:39:41Z</cp:lastPrinted>
  <dcterms:created xsi:type="dcterms:W3CDTF">2020-04-10T20:05:53Z</dcterms:created>
  <dcterms:modified xsi:type="dcterms:W3CDTF">2021-10-19T16:14:05Z</dcterms:modified>
</cp:coreProperties>
</file>